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010z25\Documents\Buses\"/>
    </mc:Choice>
  </mc:AlternateContent>
  <xr:revisionPtr revIDLastSave="0" documentId="8_{61C82417-2B58-4CCF-83BC-548B2229432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BD 3,1" sheetId="2" r:id="rId1"/>
  </sheets>
  <definedNames>
    <definedName name="_xlnm.Print_Area" localSheetId="0">'SBD 3,1'!$A$1:$G$50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6" i="2" s="1"/>
  <c r="F42" i="2"/>
  <c r="F43" i="2" s="1"/>
  <c r="F37" i="2"/>
  <c r="F38" i="2" s="1"/>
  <c r="F31" i="2"/>
  <c r="F32" i="2" s="1"/>
  <c r="F19" i="2"/>
  <c r="F20" i="2" l="1"/>
  <c r="F47" i="2" s="1"/>
</calcChain>
</file>

<file path=xl/sharedStrings.xml><?xml version="1.0" encoding="utf-8"?>
<sst xmlns="http://schemas.openxmlformats.org/spreadsheetml/2006/main" count="56" uniqueCount="28">
  <si>
    <t>PRICING SCHEDULE SBD 3.1</t>
  </si>
  <si>
    <t>No</t>
  </si>
  <si>
    <t>Description</t>
  </si>
  <si>
    <t xml:space="preserve">Estimated Qty </t>
  </si>
  <si>
    <t>Unit of measure</t>
  </si>
  <si>
    <t>Total</t>
  </si>
  <si>
    <t>Each</t>
  </si>
  <si>
    <t xml:space="preserve">SUB- TOTAL ( A) </t>
  </si>
  <si>
    <t>YEAR 1</t>
  </si>
  <si>
    <t xml:space="preserve">SUB- TOTAL ( C) </t>
  </si>
  <si>
    <t xml:space="preserve">SUB- TOTAL ( B) </t>
  </si>
  <si>
    <t>YEAR 2</t>
  </si>
  <si>
    <t>Signed: ____________________</t>
  </si>
  <si>
    <t>YEAR 3</t>
  </si>
  <si>
    <t>Date:_______________________________________</t>
  </si>
  <si>
    <t>NAME OF THE BIDDER:</t>
  </si>
  <si>
    <t>FIRM PRICES</t>
  </si>
  <si>
    <t>TIME:    11H00</t>
  </si>
  <si>
    <t xml:space="preserve">SUB- TOTAL ( D) </t>
  </si>
  <si>
    <t xml:space="preserve">SUB- TOTAL ( E) </t>
  </si>
  <si>
    <t xml:space="preserve"> TOTAL BID PRICE (VAT INC) ( A+B+C+D+E)</t>
  </si>
  <si>
    <t>Leasing of mobile buses as per scope of work</t>
  </si>
  <si>
    <t>YEAR 4</t>
  </si>
  <si>
    <t>YEAR 5</t>
  </si>
  <si>
    <t>Unit price per month (VAT INC)</t>
  </si>
  <si>
    <t>DESCRIPTION OF TENDER: LEASING OF MOBILE BUSES INCLUDING MAINTANANCE AND SUPPORT SERVICES FOR PERIOD OF FIVE YEARS</t>
  </si>
  <si>
    <t>BID NUMBER: GPAA 01/2023</t>
  </si>
  <si>
    <t>CLOSING DATE:  15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</si>
</sst>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43" fontId="5" fillId="0" borderId="1" xfId="1" applyFont="1" applyBorder="1" applyProtection="1"/>
    <xf numFmtId="0" fontId="6" fillId="0" borderId="1" xfId="0" applyFont="1" applyBorder="1" applyProtection="1"/>
    <xf numFmtId="43" fontId="6" fillId="3" borderId="1" xfId="1" applyFont="1" applyFill="1" applyBorder="1" applyProtection="1">
      <protection locked="0"/>
    </xf>
    <xf numFmtId="0" fontId="2" fillId="0" borderId="1" xfId="0" applyFont="1" applyBorder="1" applyProtection="1"/>
    <xf numFmtId="0" fontId="6" fillId="5" borderId="1" xfId="0" applyFont="1" applyFill="1" applyBorder="1" applyAlignment="1" applyProtection="1">
      <alignment wrapText="1"/>
    </xf>
    <xf numFmtId="43" fontId="6" fillId="0" borderId="1" xfId="0" applyNumberFormat="1" applyFont="1" applyBorder="1" applyProtection="1"/>
    <xf numFmtId="0" fontId="3" fillId="0" borderId="1" xfId="0" applyFont="1" applyBorder="1" applyProtection="1"/>
    <xf numFmtId="43" fontId="5" fillId="0" borderId="1" xfId="0" applyNumberFormat="1" applyFont="1" applyBorder="1" applyProtection="1"/>
    <xf numFmtId="0" fontId="2" fillId="0" borderId="2" xfId="0" applyFont="1" applyBorder="1" applyProtection="1"/>
    <xf numFmtId="0" fontId="5" fillId="0" borderId="13" xfId="0" applyFont="1" applyBorder="1" applyProtection="1"/>
    <xf numFmtId="0" fontId="6" fillId="0" borderId="13" xfId="0" applyFont="1" applyBorder="1" applyProtection="1"/>
    <xf numFmtId="43" fontId="5" fillId="0" borderId="13" xfId="0" applyNumberFormat="1" applyFont="1" applyBorder="1" applyProtection="1"/>
    <xf numFmtId="0" fontId="5" fillId="0" borderId="14" xfId="0" applyFont="1" applyBorder="1" applyProtection="1"/>
    <xf numFmtId="0" fontId="6" fillId="0" borderId="15" xfId="0" applyFont="1" applyBorder="1" applyProtection="1"/>
    <xf numFmtId="43" fontId="5" fillId="0" borderId="16" xfId="0" applyNumberFormat="1" applyFont="1" applyBorder="1" applyProtection="1"/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4" fillId="5" borderId="1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2" xfId="0" applyFont="1" applyBorder="1" applyProtection="1"/>
    <xf numFmtId="0" fontId="5" fillId="0" borderId="11" xfId="0" applyFont="1" applyBorder="1" applyProtection="1"/>
    <xf numFmtId="43" fontId="5" fillId="0" borderId="12" xfId="0" applyNumberFormat="1" applyFont="1" applyBorder="1" applyProtection="1"/>
    <xf numFmtId="0" fontId="3" fillId="0" borderId="1" xfId="0" applyFont="1" applyBorder="1" applyAlignment="1" applyProtection="1">
      <alignment horizontal="right"/>
    </xf>
    <xf numFmtId="0" fontId="6" fillId="0" borderId="1" xfId="1" applyNumberFormat="1" applyFont="1" applyBorder="1" applyProtection="1"/>
    <xf numFmtId="0" fontId="6" fillId="5" borderId="1" xfId="1" applyNumberFormat="1" applyFont="1" applyFill="1" applyBorder="1" applyProtection="1"/>
    <xf numFmtId="0" fontId="2" fillId="0" borderId="0" xfId="0" applyFont="1" applyProtection="1"/>
    <xf numFmtId="0" fontId="5" fillId="4" borderId="2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9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</xdr:col>
      <xdr:colOff>2673350</xdr:colOff>
      <xdr:row>5</xdr:row>
      <xdr:rowOff>89533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16B97-D6FF-4971-A5F2-91A572AA8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90500"/>
          <a:ext cx="2924175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67E-A57B-4B7D-BDEC-13454460FA44}">
  <dimension ref="A3:F48"/>
  <sheetViews>
    <sheetView tabSelected="1" topLeftCell="A25" zoomScale="80" zoomScaleNormal="80" workbookViewId="0">
      <selection activeCell="H39" sqref="H39"/>
    </sheetView>
  </sheetViews>
  <sheetFormatPr defaultColWidth="9.109375" defaultRowHeight="13.8" x14ac:dyDescent="0.25"/>
  <cols>
    <col min="1" max="1" width="4.88671875" style="31" customWidth="1"/>
    <col min="2" max="2" width="58" style="31" customWidth="1"/>
    <col min="3" max="3" width="23.6640625" style="31" customWidth="1"/>
    <col min="4" max="4" width="34.33203125" style="31" customWidth="1"/>
    <col min="5" max="5" width="44.109375" style="31" customWidth="1"/>
    <col min="6" max="6" width="37.6640625" style="31" customWidth="1"/>
    <col min="7" max="16384" width="9.109375" style="31"/>
  </cols>
  <sheetData>
    <row r="3" spans="1:6" ht="35.4" x14ac:dyDescent="0.6">
      <c r="D3" s="37" t="s">
        <v>16</v>
      </c>
      <c r="E3" s="38"/>
    </row>
    <row r="6" spans="1:6" ht="45" customHeight="1" x14ac:dyDescent="0.4">
      <c r="A6" s="6"/>
      <c r="B6" s="39" t="s">
        <v>15</v>
      </c>
      <c r="C6" s="40"/>
      <c r="D6" s="40"/>
      <c r="E6" s="40"/>
      <c r="F6" s="41"/>
    </row>
    <row r="7" spans="1:6" ht="21" x14ac:dyDescent="0.4">
      <c r="A7" s="6"/>
      <c r="B7" s="18"/>
      <c r="C7" s="19"/>
      <c r="D7" s="19"/>
      <c r="E7" s="19"/>
      <c r="F7" s="20"/>
    </row>
    <row r="8" spans="1:6" ht="24" customHeight="1" x14ac:dyDescent="0.25">
      <c r="A8" s="6"/>
      <c r="B8" s="42" t="s">
        <v>25</v>
      </c>
      <c r="C8" s="43"/>
      <c r="D8" s="43"/>
      <c r="E8" s="43"/>
      <c r="F8" s="44"/>
    </row>
    <row r="9" spans="1:6" x14ac:dyDescent="0.25">
      <c r="A9" s="6"/>
      <c r="B9" s="45"/>
      <c r="C9" s="46"/>
      <c r="D9" s="46"/>
      <c r="E9" s="46"/>
      <c r="F9" s="47"/>
    </row>
    <row r="10" spans="1:6" ht="41.25" customHeight="1" x14ac:dyDescent="0.25">
      <c r="A10" s="6"/>
      <c r="B10" s="48"/>
      <c r="C10" s="49"/>
      <c r="D10" s="49"/>
      <c r="E10" s="49"/>
      <c r="F10" s="50"/>
    </row>
    <row r="11" spans="1:6" x14ac:dyDescent="0.25">
      <c r="A11" s="6"/>
      <c r="B11" s="51" t="s">
        <v>26</v>
      </c>
      <c r="C11" s="51"/>
      <c r="D11" s="51"/>
      <c r="E11" s="51"/>
      <c r="F11" s="51"/>
    </row>
    <row r="12" spans="1:6" x14ac:dyDescent="0.25">
      <c r="A12" s="6"/>
      <c r="B12" s="51"/>
      <c r="C12" s="51"/>
      <c r="D12" s="51"/>
      <c r="E12" s="51"/>
      <c r="F12" s="51"/>
    </row>
    <row r="13" spans="1:6" ht="17.399999999999999" x14ac:dyDescent="0.3">
      <c r="A13" s="6"/>
      <c r="B13" s="52" t="s">
        <v>27</v>
      </c>
      <c r="C13" s="53"/>
      <c r="D13" s="53"/>
      <c r="E13" s="53"/>
      <c r="F13" s="54"/>
    </row>
    <row r="14" spans="1:6" ht="17.399999999999999" x14ac:dyDescent="0.3">
      <c r="A14" s="6"/>
      <c r="B14" s="22" t="s">
        <v>17</v>
      </c>
      <c r="C14" s="23"/>
      <c r="D14" s="23"/>
      <c r="E14" s="23"/>
      <c r="F14" s="24"/>
    </row>
    <row r="15" spans="1:6" ht="17.399999999999999" x14ac:dyDescent="0.3">
      <c r="A15" s="6"/>
      <c r="B15" s="55" t="s">
        <v>0</v>
      </c>
      <c r="C15" s="55"/>
      <c r="D15" s="55"/>
      <c r="E15" s="55"/>
      <c r="F15" s="55"/>
    </row>
    <row r="16" spans="1:6" x14ac:dyDescent="0.25">
      <c r="A16" s="6"/>
      <c r="B16" s="56" t="s">
        <v>8</v>
      </c>
      <c r="C16" s="57"/>
      <c r="D16" s="57"/>
      <c r="E16" s="57"/>
      <c r="F16" s="57"/>
    </row>
    <row r="17" spans="1:6" x14ac:dyDescent="0.25">
      <c r="A17" s="58" t="s">
        <v>1</v>
      </c>
      <c r="B17" s="35" t="s">
        <v>2</v>
      </c>
      <c r="C17" s="35" t="s">
        <v>3</v>
      </c>
      <c r="D17" s="36" t="s">
        <v>24</v>
      </c>
      <c r="E17" s="35" t="s">
        <v>4</v>
      </c>
      <c r="F17" s="35" t="s">
        <v>5</v>
      </c>
    </row>
    <row r="18" spans="1:6" ht="24.75" customHeight="1" x14ac:dyDescent="0.25">
      <c r="A18" s="58"/>
      <c r="B18" s="35"/>
      <c r="C18" s="35"/>
      <c r="D18" s="36"/>
      <c r="E18" s="35"/>
      <c r="F18" s="35"/>
    </row>
    <row r="19" spans="1:6" ht="17.399999999999999" x14ac:dyDescent="0.3">
      <c r="A19" s="9">
        <v>1</v>
      </c>
      <c r="B19" s="7" t="s">
        <v>21</v>
      </c>
      <c r="C19" s="29">
        <v>11</v>
      </c>
      <c r="D19" s="5">
        <v>2</v>
      </c>
      <c r="E19" s="1" t="s">
        <v>6</v>
      </c>
      <c r="F19" s="8">
        <f>D19*C19*12</f>
        <v>264</v>
      </c>
    </row>
    <row r="20" spans="1:6" ht="18.75" customHeight="1" x14ac:dyDescent="0.3">
      <c r="A20" s="28"/>
      <c r="B20" s="2" t="s">
        <v>7</v>
      </c>
      <c r="C20" s="3"/>
      <c r="D20" s="2"/>
      <c r="E20" s="2"/>
      <c r="F20" s="10">
        <f>SUM(F19:F19)</f>
        <v>264</v>
      </c>
    </row>
    <row r="21" spans="1:6" ht="17.399999999999999" x14ac:dyDescent="0.3">
      <c r="A21" s="6"/>
      <c r="B21" s="2"/>
      <c r="C21" s="4"/>
      <c r="D21" s="4"/>
      <c r="E21" s="4"/>
      <c r="F21" s="10"/>
    </row>
    <row r="22" spans="1:6" ht="17.399999999999999" x14ac:dyDescent="0.3">
      <c r="A22" s="6"/>
      <c r="B22" s="32" t="s">
        <v>11</v>
      </c>
      <c r="C22" s="33"/>
      <c r="D22" s="33"/>
      <c r="E22" s="33"/>
      <c r="F22" s="34"/>
    </row>
    <row r="23" spans="1:6" ht="15" customHeight="1" x14ac:dyDescent="0.25">
      <c r="A23" s="59"/>
      <c r="B23" s="35" t="s">
        <v>2</v>
      </c>
      <c r="C23" s="35" t="s">
        <v>3</v>
      </c>
      <c r="D23" s="36" t="s">
        <v>24</v>
      </c>
      <c r="E23" s="35" t="s">
        <v>4</v>
      </c>
      <c r="F23" s="35" t="s">
        <v>5</v>
      </c>
    </row>
    <row r="24" spans="1:6" ht="20.25" customHeight="1" x14ac:dyDescent="0.25">
      <c r="A24" s="59"/>
      <c r="B24" s="35"/>
      <c r="C24" s="35"/>
      <c r="D24" s="36"/>
      <c r="E24" s="35"/>
      <c r="F24" s="35"/>
    </row>
    <row r="25" spans="1:6" ht="17.399999999999999" x14ac:dyDescent="0.3">
      <c r="A25" s="9">
        <v>2</v>
      </c>
      <c r="B25" s="7" t="s">
        <v>21</v>
      </c>
      <c r="C25" s="30">
        <v>11</v>
      </c>
      <c r="D25" s="5">
        <v>2</v>
      </c>
      <c r="E25" s="1" t="s">
        <v>6</v>
      </c>
      <c r="F25" s="8">
        <f>D25*C25*12</f>
        <v>264</v>
      </c>
    </row>
    <row r="26" spans="1:6" ht="17.399999999999999" x14ac:dyDescent="0.3">
      <c r="A26" s="28"/>
      <c r="B26" s="2" t="s">
        <v>10</v>
      </c>
      <c r="C26" s="2"/>
      <c r="D26" s="2"/>
      <c r="E26" s="2"/>
      <c r="F26" s="10">
        <f>F25</f>
        <v>264</v>
      </c>
    </row>
    <row r="27" spans="1:6" ht="17.399999999999999" x14ac:dyDescent="0.3">
      <c r="A27" s="9"/>
      <c r="B27" s="25"/>
      <c r="C27" s="26"/>
      <c r="D27" s="26"/>
      <c r="E27" s="26"/>
      <c r="F27" s="27"/>
    </row>
    <row r="28" spans="1:6" ht="17.399999999999999" x14ac:dyDescent="0.3">
      <c r="A28" s="9"/>
      <c r="B28" s="32" t="s">
        <v>13</v>
      </c>
      <c r="C28" s="33"/>
      <c r="D28" s="33"/>
      <c r="E28" s="33"/>
      <c r="F28" s="34"/>
    </row>
    <row r="29" spans="1:6" ht="15" customHeight="1" x14ac:dyDescent="0.25">
      <c r="A29" s="9"/>
      <c r="B29" s="35" t="s">
        <v>2</v>
      </c>
      <c r="C29" s="35" t="s">
        <v>3</v>
      </c>
      <c r="D29" s="36" t="s">
        <v>24</v>
      </c>
      <c r="E29" s="35" t="s">
        <v>4</v>
      </c>
      <c r="F29" s="35" t="s">
        <v>5</v>
      </c>
    </row>
    <row r="30" spans="1:6" ht="33.75" customHeight="1" x14ac:dyDescent="0.25">
      <c r="A30" s="9"/>
      <c r="B30" s="35"/>
      <c r="C30" s="35"/>
      <c r="D30" s="36"/>
      <c r="E30" s="35"/>
      <c r="F30" s="35"/>
    </row>
    <row r="31" spans="1:6" ht="17.399999999999999" x14ac:dyDescent="0.3">
      <c r="A31" s="9">
        <v>3</v>
      </c>
      <c r="B31" s="7" t="s">
        <v>21</v>
      </c>
      <c r="C31" s="30">
        <v>11</v>
      </c>
      <c r="D31" s="5">
        <v>2</v>
      </c>
      <c r="E31" s="1" t="s">
        <v>6</v>
      </c>
      <c r="F31" s="8">
        <f>D31*C31*12</f>
        <v>264</v>
      </c>
    </row>
    <row r="32" spans="1:6" ht="17.399999999999999" x14ac:dyDescent="0.3">
      <c r="A32" s="28"/>
      <c r="B32" s="2" t="s">
        <v>9</v>
      </c>
      <c r="C32" s="2"/>
      <c r="D32" s="2"/>
      <c r="E32" s="2"/>
      <c r="F32" s="10">
        <f>F31</f>
        <v>264</v>
      </c>
    </row>
    <row r="33" spans="1:6" ht="17.399999999999999" x14ac:dyDescent="0.3">
      <c r="A33" s="9"/>
      <c r="B33" s="25"/>
      <c r="C33" s="26"/>
      <c r="D33" s="26"/>
      <c r="E33" s="26"/>
      <c r="F33" s="27"/>
    </row>
    <row r="34" spans="1:6" ht="24.75" customHeight="1" x14ac:dyDescent="0.3">
      <c r="A34" s="9"/>
      <c r="B34" s="32" t="s">
        <v>22</v>
      </c>
      <c r="C34" s="33"/>
      <c r="D34" s="33"/>
      <c r="E34" s="33"/>
      <c r="F34" s="34"/>
    </row>
    <row r="35" spans="1:6" ht="15" customHeight="1" x14ac:dyDescent="0.25">
      <c r="A35" s="9"/>
      <c r="B35" s="35" t="s">
        <v>2</v>
      </c>
      <c r="C35" s="35" t="s">
        <v>3</v>
      </c>
      <c r="D35" s="36" t="s">
        <v>24</v>
      </c>
      <c r="E35" s="35" t="s">
        <v>4</v>
      </c>
      <c r="F35" s="35" t="s">
        <v>5</v>
      </c>
    </row>
    <row r="36" spans="1:6" ht="21.75" customHeight="1" x14ac:dyDescent="0.25">
      <c r="A36" s="9"/>
      <c r="B36" s="35"/>
      <c r="C36" s="35"/>
      <c r="D36" s="36"/>
      <c r="E36" s="35"/>
      <c r="F36" s="35"/>
    </row>
    <row r="37" spans="1:6" ht="17.399999999999999" x14ac:dyDescent="0.3">
      <c r="A37" s="9">
        <v>4</v>
      </c>
      <c r="B37" s="7" t="s">
        <v>21</v>
      </c>
      <c r="C37" s="30">
        <v>11</v>
      </c>
      <c r="D37" s="5">
        <v>2</v>
      </c>
      <c r="E37" s="1" t="s">
        <v>6</v>
      </c>
      <c r="F37" s="8">
        <f>D37*C37*12</f>
        <v>264</v>
      </c>
    </row>
    <row r="38" spans="1:6" ht="17.399999999999999" x14ac:dyDescent="0.3">
      <c r="A38" s="28"/>
      <c r="B38" s="2" t="s">
        <v>18</v>
      </c>
      <c r="C38" s="2"/>
      <c r="D38" s="2"/>
      <c r="E38" s="2"/>
      <c r="F38" s="10">
        <f>F37</f>
        <v>264</v>
      </c>
    </row>
    <row r="39" spans="1:6" ht="17.399999999999999" x14ac:dyDescent="0.3">
      <c r="A39" s="6"/>
      <c r="B39" s="32" t="s">
        <v>23</v>
      </c>
      <c r="C39" s="33"/>
      <c r="D39" s="33"/>
      <c r="E39" s="33"/>
      <c r="F39" s="34"/>
    </row>
    <row r="40" spans="1:6" ht="15" customHeight="1" x14ac:dyDescent="0.25">
      <c r="A40" s="59"/>
      <c r="B40" s="35" t="s">
        <v>2</v>
      </c>
      <c r="C40" s="35" t="s">
        <v>3</v>
      </c>
      <c r="D40" s="36" t="s">
        <v>24</v>
      </c>
      <c r="E40" s="35" t="s">
        <v>4</v>
      </c>
      <c r="F40" s="35" t="s">
        <v>5</v>
      </c>
    </row>
    <row r="41" spans="1:6" ht="21" customHeight="1" x14ac:dyDescent="0.25">
      <c r="A41" s="59"/>
      <c r="B41" s="35"/>
      <c r="C41" s="35"/>
      <c r="D41" s="36"/>
      <c r="E41" s="35"/>
      <c r="F41" s="35"/>
    </row>
    <row r="42" spans="1:6" ht="17.399999999999999" x14ac:dyDescent="0.3">
      <c r="A42" s="9">
        <v>5</v>
      </c>
      <c r="B42" s="7" t="s">
        <v>21</v>
      </c>
      <c r="C42" s="29">
        <v>11</v>
      </c>
      <c r="D42" s="5">
        <v>2</v>
      </c>
      <c r="E42" s="1" t="s">
        <v>6</v>
      </c>
      <c r="F42" s="8">
        <f>D42*C42*12</f>
        <v>264</v>
      </c>
    </row>
    <row r="43" spans="1:6" ht="17.399999999999999" x14ac:dyDescent="0.3">
      <c r="A43" s="28"/>
      <c r="B43" s="2" t="s">
        <v>19</v>
      </c>
      <c r="C43" s="2"/>
      <c r="D43" s="2"/>
      <c r="E43" s="2"/>
      <c r="F43" s="10">
        <f>F42</f>
        <v>264</v>
      </c>
    </row>
    <row r="44" spans="1:6" ht="17.399999999999999" x14ac:dyDescent="0.3">
      <c r="A44" s="6"/>
      <c r="B44" s="2"/>
      <c r="C44" s="4"/>
      <c r="D44" s="4"/>
      <c r="E44" s="4"/>
      <c r="F44" s="10"/>
    </row>
    <row r="45" spans="1:6" ht="17.399999999999999" x14ac:dyDescent="0.3">
      <c r="A45" s="6"/>
      <c r="B45" s="2"/>
      <c r="C45" s="4"/>
      <c r="D45" s="4"/>
      <c r="E45" s="4"/>
      <c r="F45" s="10"/>
    </row>
    <row r="46" spans="1:6" ht="18" thickBot="1" x14ac:dyDescent="0.35">
      <c r="A46" s="6"/>
      <c r="B46" s="12"/>
      <c r="C46" s="13"/>
      <c r="D46" s="13"/>
      <c r="E46" s="13"/>
      <c r="F46" s="14"/>
    </row>
    <row r="47" spans="1:6" ht="18" thickBot="1" x14ac:dyDescent="0.35">
      <c r="A47" s="11"/>
      <c r="B47" s="15" t="s">
        <v>20</v>
      </c>
      <c r="C47" s="16"/>
      <c r="D47" s="16"/>
      <c r="E47" s="16"/>
      <c r="F47" s="17">
        <f>F20+F26+F32+F38+F43</f>
        <v>1320</v>
      </c>
    </row>
    <row r="48" spans="1:6" ht="24" customHeight="1" x14ac:dyDescent="0.25">
      <c r="A48" s="6"/>
      <c r="B48" s="21" t="s">
        <v>12</v>
      </c>
      <c r="C48" s="60" t="s">
        <v>14</v>
      </c>
      <c r="D48" s="60"/>
      <c r="E48" s="60"/>
      <c r="F48" s="6"/>
    </row>
  </sheetData>
  <mergeCells count="40">
    <mergeCell ref="C48:E48"/>
    <mergeCell ref="B39:F39"/>
    <mergeCell ref="A40:A41"/>
    <mergeCell ref="B40:B41"/>
    <mergeCell ref="C40:C41"/>
    <mergeCell ref="D40:D41"/>
    <mergeCell ref="E40:E41"/>
    <mergeCell ref="F40:F41"/>
    <mergeCell ref="B22:F22"/>
    <mergeCell ref="A23:A24"/>
    <mergeCell ref="B23:B24"/>
    <mergeCell ref="C23:C24"/>
    <mergeCell ref="D23:D24"/>
    <mergeCell ref="E23:E24"/>
    <mergeCell ref="F23:F24"/>
    <mergeCell ref="A17:A18"/>
    <mergeCell ref="B17:B18"/>
    <mergeCell ref="C17:C18"/>
    <mergeCell ref="D17:D18"/>
    <mergeCell ref="E17:E18"/>
    <mergeCell ref="D3:E3"/>
    <mergeCell ref="F17:F18"/>
    <mergeCell ref="B6:F6"/>
    <mergeCell ref="B8:F10"/>
    <mergeCell ref="B11:F12"/>
    <mergeCell ref="B13:F13"/>
    <mergeCell ref="B15:F15"/>
    <mergeCell ref="B16:F16"/>
    <mergeCell ref="B28:F28"/>
    <mergeCell ref="B29:B30"/>
    <mergeCell ref="C29:C30"/>
    <mergeCell ref="D29:D30"/>
    <mergeCell ref="E29:E30"/>
    <mergeCell ref="F29:F30"/>
    <mergeCell ref="B34:F34"/>
    <mergeCell ref="B35:B36"/>
    <mergeCell ref="C35:C36"/>
    <mergeCell ref="D35:D36"/>
    <mergeCell ref="E35:E36"/>
    <mergeCell ref="F35:F36"/>
  </mergeCells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SBD 3,1</vt:lpstr>
      <vt:lpstr>'SBD 3,1'!Print_Area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Mogwatjana</dc:creator>
  <cp:lastModifiedBy>Phatudi Kgomo</cp:lastModifiedBy>
  <cp:lastPrinted>2022-06-03T10:08:19Z</cp:lastPrinted>
  <dcterms:created xsi:type="dcterms:W3CDTF">2021-05-17T06:42:25Z</dcterms:created>
  <dcterms:modified xsi:type="dcterms:W3CDTF">2023-04-24T14:31:30Z</dcterms:modified>
</cp:coreProperties>
</file>